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ol30492l\vol30492\Рабочий стол\SAkimov\Мастер\Энергобал\РЕЖ ден\2025\17.12.2025\Мегра\"/>
    </mc:Choice>
  </mc:AlternateContent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<sst xmlns="http://schemas.openxmlformats.org/spreadsheetml/2006/main" count="76" uniqueCount="50">
  <si>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</si>
  <si>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</si>
  <si>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</si>
  <si>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</si>
  <si>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</si>
  <si>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</si>
  <si>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</si>
  <si>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</si>
  <si>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</si>
  <si>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</si>
  <si>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</si>
  <si>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</si>
  <si>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</si>
  <si>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</si>
  <si>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</si>
  <si>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</si>
  <si>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</si>
  <si>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</si>
  <si>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</si>
  <si>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</si>
  <si>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</si>
  <si>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</si>
  <si>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</si>
  <si>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</si>
  <si>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</si>
  <si>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</si>
  <si>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</si>
  <si>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</si>
  <si>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</si>
  <si>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</si>
  <si>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</si>
  <si>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</si>
  <si>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</si>
  <si>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</si>
  <si>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</si>
  <si>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</si>
  <si>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</si>
  <si>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</si>
  <si>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17.12.2025</t>
  </si>
  <si>
    <t>ПС 110 кВ Мегра</t>
  </si>
  <si>
    <t xml:space="preserve"> 0,2 Мегра ТСН 2 ап RS</t>
  </si>
  <si>
    <t xml:space="preserve"> 10 Мегра Т 2 ао RS</t>
  </si>
  <si>
    <t xml:space="preserve"> 10 Мегра Т 2 ап RS</t>
  </si>
  <si>
    <t xml:space="preserve"> 10 Мегра-АБЗ ао RS</t>
  </si>
  <si>
    <t xml:space="preserve"> 10 Мегра-АБЗ ап RS</t>
  </si>
  <si>
    <t xml:space="preserve"> 10 Мегра-Васюково ао RS</t>
  </si>
  <si>
    <t xml:space="preserve"> 10 Мегра-Мегра ао RS</t>
  </si>
  <si>
    <t xml:space="preserve"> 10 Мегра-Нижний склад ао RS</t>
  </si>
  <si>
    <t xml:space="preserve"> 110 Мегра Т 2 ао RS</t>
  </si>
  <si>
    <t xml:space="preserve"> 110 Мегра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</si>
</sst>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G40" sqref="G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5.1680000000000001</v>
      </c>
      <c r="D8" s="15">
        <v>5.1840000000000002</v>
      </c>
      <c r="E8" s="15">
        <v>5.1280000000000001</v>
      </c>
      <c r="F8" s="15">
        <v>5.2</v>
      </c>
      <c r="G8" s="15">
        <v>5.2080000000000002</v>
      </c>
      <c r="H8" s="15">
        <v>5.2</v>
      </c>
      <c r="I8" s="15">
        <v>5.1280000000000001</v>
      </c>
      <c r="J8" s="15">
        <v>5.016</v>
      </c>
      <c r="K8" s="15">
        <v>5.016</v>
      </c>
      <c r="L8" s="16">
        <v>4.9279999999999999</v>
      </c>
      <c r="M8" s="16">
        <v>5.024</v>
      </c>
      <c r="N8" s="16">
        <v>5.12</v>
      </c>
      <c r="O8" s="16">
        <v>5.1440000000000001</v>
      </c>
      <c r="P8" s="16">
        <v>5.1280000000000001</v>
      </c>
      <c r="Q8" s="16">
        <v>4.4960000000000004</v>
      </c>
      <c r="R8" s="16">
        <v>5.0960000000000001</v>
      </c>
      <c r="S8" s="16">
        <v>5.0720000000000001</v>
      </c>
      <c r="T8" s="16">
        <v>5.1280000000000001</v>
      </c>
      <c r="U8" s="16">
        <v>5.0880000000000001</v>
      </c>
      <c r="V8" s="16">
        <v>5.16</v>
      </c>
      <c r="W8" s="16">
        <v>5.1920000000000002</v>
      </c>
      <c r="X8" s="16">
        <v>5.2640000000000002</v>
      </c>
      <c r="Y8" s="16">
        <v>5.2960000000000003</v>
      </c>
      <c r="Z8" s="55">
        <v>5.36</v>
      </c>
      <c r="AA8" s="23">
        <v>122.74399999999999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344</v>
      </c>
      <c r="D10" s="15">
        <v>350</v>
      </c>
      <c r="E10" s="15">
        <v>324.40000000000003</v>
      </c>
      <c r="F10" s="15">
        <v>325.2</v>
      </c>
      <c r="G10" s="15">
        <v>317.2</v>
      </c>
      <c r="H10" s="15">
        <v>336.8</v>
      </c>
      <c r="I10" s="15">
        <v>382.8</v>
      </c>
      <c r="J10" s="15">
        <v>419.6</v>
      </c>
      <c r="K10" s="15">
        <v>440.8</v>
      </c>
      <c r="L10" s="16">
        <v>419.6</v>
      </c>
      <c r="M10" s="16">
        <v>390.8</v>
      </c>
      <c r="N10" s="16">
        <v>386</v>
      </c>
      <c r="O10" s="16">
        <v>379.6</v>
      </c>
      <c r="P10" s="16">
        <v>397.2</v>
      </c>
      <c r="Q10" s="16">
        <v>324.40000000000003</v>
      </c>
      <c r="R10" s="16">
        <v>382.40000000000003</v>
      </c>
      <c r="S10" s="16">
        <v>411.2</v>
      </c>
      <c r="T10" s="16">
        <v>427.2</v>
      </c>
      <c r="U10" s="16">
        <v>430.40000000000003</v>
      </c>
      <c r="V10" s="16">
        <v>447.6</v>
      </c>
      <c r="W10" s="16">
        <v>420.40000000000003</v>
      </c>
      <c r="X10" s="16">
        <v>406.8</v>
      </c>
      <c r="Y10" s="16">
        <v>370.40000000000003</v>
      </c>
      <c r="Z10" s="55">
        <v>356.8</v>
      </c>
      <c r="AA10" s="65">
        <v>9191.5999999999985</v>
      </c>
    </row>
    <row r="11" spans="1:27" x14ac:dyDescent="0.2">
      <c r="A11" s="7"/>
      <c r="B11" s="8" t="s">
        <v>43</v>
      </c>
      <c r="C11" s="14">
        <v>131.4</v>
      </c>
      <c r="D11" s="15">
        <v>132.6</v>
      </c>
      <c r="E11" s="15">
        <v>121.5</v>
      </c>
      <c r="F11" s="15">
        <v>124.8</v>
      </c>
      <c r="G11" s="15">
        <v>132.30000000000001</v>
      </c>
      <c r="H11" s="15">
        <v>134.69999999999999</v>
      </c>
      <c r="I11" s="15">
        <v>159.6</v>
      </c>
      <c r="J11" s="15">
        <v>169.20000000000002</v>
      </c>
      <c r="K11" s="15">
        <v>170.1</v>
      </c>
      <c r="L11" s="16">
        <v>171.3</v>
      </c>
      <c r="M11" s="16">
        <v>155.4</v>
      </c>
      <c r="N11" s="16">
        <v>156</v>
      </c>
      <c r="O11" s="16">
        <v>153</v>
      </c>
      <c r="P11" s="16">
        <v>168</v>
      </c>
      <c r="Q11" s="16">
        <v>123</v>
      </c>
      <c r="R11" s="16">
        <v>150.9</v>
      </c>
      <c r="S11" s="16">
        <v>168.9</v>
      </c>
      <c r="T11" s="16">
        <v>164.70000000000002</v>
      </c>
      <c r="U11" s="16">
        <v>168.9</v>
      </c>
      <c r="V11" s="16">
        <v>172.20000000000002</v>
      </c>
      <c r="W11" s="16">
        <v>161.70000000000002</v>
      </c>
      <c r="X11" s="16">
        <v>157.5</v>
      </c>
      <c r="Y11" s="16">
        <v>150</v>
      </c>
      <c r="Z11" s="55">
        <v>139.20000000000002</v>
      </c>
      <c r="AA11" s="65">
        <v>3636.8999999999992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21.6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21.6</v>
      </c>
    </row>
    <row r="13" spans="1:27" x14ac:dyDescent="0.2">
      <c r="A13" s="7"/>
      <c r="B13" s="8" t="s">
        <v>45</v>
      </c>
      <c r="C13" s="14">
        <v>69</v>
      </c>
      <c r="D13" s="15">
        <v>66.8</v>
      </c>
      <c r="E13" s="15">
        <v>65.2</v>
      </c>
      <c r="F13" s="15">
        <v>66.8</v>
      </c>
      <c r="G13" s="15">
        <v>64.2</v>
      </c>
      <c r="H13" s="15">
        <v>67.8</v>
      </c>
      <c r="I13" s="15">
        <v>67.8</v>
      </c>
      <c r="J13" s="15">
        <v>71.8</v>
      </c>
      <c r="K13" s="15">
        <v>79.8</v>
      </c>
      <c r="L13" s="16">
        <v>72.400000000000006</v>
      </c>
      <c r="M13" s="16">
        <v>69.600000000000009</v>
      </c>
      <c r="N13" s="16">
        <v>63.4</v>
      </c>
      <c r="O13" s="16">
        <v>63.4</v>
      </c>
      <c r="P13" s="16">
        <v>63.800000000000004</v>
      </c>
      <c r="Q13" s="16">
        <v>66.599999999999994</v>
      </c>
      <c r="R13" s="16">
        <v>74.400000000000006</v>
      </c>
      <c r="S13" s="16">
        <v>78.2</v>
      </c>
      <c r="T13" s="16">
        <v>75.400000000000006</v>
      </c>
      <c r="U13" s="16">
        <v>75.400000000000006</v>
      </c>
      <c r="V13" s="16">
        <v>72.600000000000009</v>
      </c>
      <c r="W13" s="16">
        <v>71</v>
      </c>
      <c r="X13" s="16">
        <v>69.8</v>
      </c>
      <c r="Y13" s="16">
        <v>67.2</v>
      </c>
      <c r="Z13" s="55">
        <v>63.2</v>
      </c>
      <c r="AA13" s="65">
        <v>1665.6000000000001</v>
      </c>
    </row>
    <row r="14" spans="1:27" x14ac:dyDescent="0.2">
      <c r="A14" s="7"/>
      <c r="B14" s="8" t="s">
        <v>46</v>
      </c>
      <c r="C14" s="14">
        <v>76.2</v>
      </c>
      <c r="D14" s="15">
        <v>74.2</v>
      </c>
      <c r="E14" s="15">
        <v>73.400000000000006</v>
      </c>
      <c r="F14" s="15">
        <v>74</v>
      </c>
      <c r="G14" s="15">
        <v>80.400000000000006</v>
      </c>
      <c r="H14" s="15">
        <v>91.4</v>
      </c>
      <c r="I14" s="15">
        <v>110</v>
      </c>
      <c r="J14" s="15">
        <v>133.6</v>
      </c>
      <c r="K14" s="15">
        <v>138.80000000000001</v>
      </c>
      <c r="L14" s="16">
        <v>131.80000000000001</v>
      </c>
      <c r="M14" s="16">
        <v>127</v>
      </c>
      <c r="N14" s="16">
        <v>125.8</v>
      </c>
      <c r="O14" s="16">
        <v>118.60000000000001</v>
      </c>
      <c r="P14" s="16">
        <v>120</v>
      </c>
      <c r="Q14" s="16">
        <v>114.60000000000001</v>
      </c>
      <c r="R14" s="16">
        <v>111.8</v>
      </c>
      <c r="S14" s="16">
        <v>119.4</v>
      </c>
      <c r="T14" s="16">
        <v>119.4</v>
      </c>
      <c r="U14" s="16">
        <v>119.4</v>
      </c>
      <c r="V14" s="16">
        <v>116.8</v>
      </c>
      <c r="W14" s="16">
        <v>112</v>
      </c>
      <c r="X14" s="16">
        <v>100.8</v>
      </c>
      <c r="Y14" s="16">
        <v>91</v>
      </c>
      <c r="Z14" s="55">
        <v>84.600000000000009</v>
      </c>
      <c r="AA14" s="65">
        <v>2565</v>
      </c>
    </row>
    <row r="15" spans="1:27" x14ac:dyDescent="0.2">
      <c r="A15" s="7"/>
      <c r="B15" s="8" t="s">
        <v>47</v>
      </c>
      <c r="C15" s="14">
        <v>66.900000000000006</v>
      </c>
      <c r="D15" s="15">
        <v>75.600000000000009</v>
      </c>
      <c r="E15" s="15">
        <v>64.2</v>
      </c>
      <c r="F15" s="15">
        <v>58.5</v>
      </c>
      <c r="G15" s="15">
        <v>40.5</v>
      </c>
      <c r="H15" s="15">
        <v>42</v>
      </c>
      <c r="I15" s="15">
        <v>44.7</v>
      </c>
      <c r="J15" s="15">
        <v>44.7</v>
      </c>
      <c r="K15" s="15">
        <v>51.6</v>
      </c>
      <c r="L15" s="16">
        <v>43.2</v>
      </c>
      <c r="M15" s="16">
        <v>39</v>
      </c>
      <c r="N15" s="16">
        <v>40.200000000000003</v>
      </c>
      <c r="O15" s="16">
        <v>43.800000000000004</v>
      </c>
      <c r="P15" s="16">
        <v>45</v>
      </c>
      <c r="Q15" s="16">
        <v>41.7</v>
      </c>
      <c r="R15" s="16">
        <v>44.4</v>
      </c>
      <c r="S15" s="16">
        <v>45</v>
      </c>
      <c r="T15" s="16">
        <v>66.900000000000006</v>
      </c>
      <c r="U15" s="16">
        <v>66</v>
      </c>
      <c r="V15" s="16">
        <v>85.2</v>
      </c>
      <c r="W15" s="16">
        <v>75.3</v>
      </c>
      <c r="X15" s="16">
        <v>78</v>
      </c>
      <c r="Y15" s="16">
        <v>61.800000000000004</v>
      </c>
      <c r="Z15" s="55">
        <v>69.3</v>
      </c>
      <c r="AA15" s="65">
        <v>1333.4999999999998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363</v>
      </c>
      <c r="D17" s="15">
        <v>367.95</v>
      </c>
      <c r="E17" s="15">
        <v>341.55</v>
      </c>
      <c r="F17" s="15">
        <v>343.2</v>
      </c>
      <c r="G17" s="15">
        <v>336.6</v>
      </c>
      <c r="H17" s="15">
        <v>354.75</v>
      </c>
      <c r="I17" s="15">
        <v>400.95</v>
      </c>
      <c r="J17" s="15">
        <v>437.25</v>
      </c>
      <c r="K17" s="15">
        <v>458.7</v>
      </c>
      <c r="L17" s="16">
        <v>437.25</v>
      </c>
      <c r="M17" s="16">
        <v>409.2</v>
      </c>
      <c r="N17" s="16">
        <v>404.25</v>
      </c>
      <c r="O17" s="16">
        <v>396</v>
      </c>
      <c r="P17" s="16">
        <v>415.8</v>
      </c>
      <c r="Q17" s="16">
        <v>341.55</v>
      </c>
      <c r="R17" s="16">
        <v>399.3</v>
      </c>
      <c r="S17" s="16">
        <v>430.65000000000003</v>
      </c>
      <c r="T17" s="16">
        <v>443.85</v>
      </c>
      <c r="U17" s="16">
        <v>448.8</v>
      </c>
      <c r="V17" s="16">
        <v>466.95</v>
      </c>
      <c r="W17" s="16">
        <v>438.90000000000003</v>
      </c>
      <c r="X17" s="16">
        <v>424.05</v>
      </c>
      <c r="Y17" s="16">
        <v>389.40000000000003</v>
      </c>
      <c r="Z17" s="55">
        <v>374.55</v>
      </c>
      <c r="AA17" s="65">
        <v>9624.4499999999989</v>
      </c>
    </row>
    <row r="18" spans="1:27" s="63" customFormat="1" ht="16.5" thickBot="1" x14ac:dyDescent="0.3">
      <c r="A18" s="58"/>
      <c r="B18" s="59" t="s">
        <v>2</v>
      </c>
      <c r="C18" s="60">
        <f>SUM(C8:C17)</f>
        <v>1055.6680000000001</v>
      </c>
      <c r="D18" s="60">
        <f>SUM(D8:D17)</f>
        <v>1072.3340000000001</v>
      </c>
      <c r="E18" s="60">
        <f>SUM(E8:E17)</f>
        <v>995.37800000000016</v>
      </c>
      <c r="F18" s="60">
        <f>SUM(F8:F17)</f>
        <v>997.7</v>
      </c>
      <c r="G18" s="60">
        <f>SUM(G8:G17)</f>
        <v>976.40800000000002</v>
      </c>
      <c r="H18" s="60">
        <f>SUM(H8:H17)</f>
        <v>1032.6500000000001</v>
      </c>
      <c r="I18" s="60">
        <f>SUM(I8:I17)</f>
        <v>1170.9780000000001</v>
      </c>
      <c r="J18" s="60">
        <f>SUM(J8:J17)</f>
        <v>1281.1660000000002</v>
      </c>
      <c r="K18" s="60">
        <f>SUM(K8:K17)</f>
        <v>1344.816</v>
      </c>
      <c r="L18" s="60">
        <f>SUM(L8:L17)</f>
        <v>1280.4780000000001</v>
      </c>
      <c r="M18" s="60">
        <f>SUM(M8:M17)</f>
        <v>1196.0240000000001</v>
      </c>
      <c r="N18" s="60">
        <f>SUM(N8:N17)</f>
        <v>1180.77</v>
      </c>
      <c r="O18" s="60">
        <f>SUM(O8:O17)</f>
        <v>1159.5439999999999</v>
      </c>
      <c r="P18" s="60">
        <f>SUM(P8:P17)</f>
        <v>1214.9279999999999</v>
      </c>
      <c r="Q18" s="60">
        <f>SUM(Q8:Q17)</f>
        <v>1037.9460000000001</v>
      </c>
      <c r="R18" s="60">
        <f>SUM(R8:R17)</f>
        <v>1168.296</v>
      </c>
      <c r="S18" s="60">
        <f>SUM(S8:S17)</f>
        <v>1258.422</v>
      </c>
      <c r="T18" s="60">
        <f>SUM(T8:T17)</f>
        <v>1302.578</v>
      </c>
      <c r="U18" s="60">
        <f>SUM(U8:U17)</f>
        <v>1313.9880000000001</v>
      </c>
      <c r="V18" s="60">
        <f>SUM(V8:V17)</f>
        <v>1366.51</v>
      </c>
      <c r="W18" s="60">
        <f>SUM(W8:W17)</f>
        <v>1284.492</v>
      </c>
      <c r="X18" s="60">
        <f>SUM(X8:X17)</f>
        <v>1242.2139999999999</v>
      </c>
      <c r="Y18" s="60">
        <f>SUM(Y8:Y17)</f>
        <v>1135.096</v>
      </c>
      <c r="Z18" s="61">
        <f>SUM(Z8:Z17)</f>
        <v>1093.01</v>
      </c>
      <c r="AA18" s="62">
        <f>SUM(AA8:AA17)</f>
        <v>28161.394</v>
      </c>
    </row>
    <row r="73" spans="2:9" ht="17.25" hidden="1" customHeight="1" x14ac:dyDescent="0.2">
      <c r="B73" s="5" t="s">
        <v>33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Мегра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Мегра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17.12.2025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2025-12-18T07:19:32Z</dcterms:modified>
</cp:coreProperties>
</file>